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4080" yWindow="420" windowWidth="38900" windowHeight="2766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G3" i="1"/>
  <c r="H3" i="1"/>
  <c r="I3" i="1"/>
</calcChain>
</file>

<file path=xl/sharedStrings.xml><?xml version="1.0" encoding="utf-8"?>
<sst xmlns="http://schemas.openxmlformats.org/spreadsheetml/2006/main" count="15" uniqueCount="15">
  <si>
    <t>IMPORTO LORDO ANNUO</t>
  </si>
  <si>
    <t>PERCENTUALE DECURTAZIONE</t>
  </si>
  <si>
    <t>NUOVO LORDO ANNUO</t>
  </si>
  <si>
    <t>NETTO ANNUO</t>
  </si>
  <si>
    <t>DECURTAZIONE</t>
  </si>
  <si>
    <t>DECURTAZIONE IRPEF</t>
  </si>
  <si>
    <t>NETTO MENSILE</t>
  </si>
  <si>
    <t>2013-2015</t>
  </si>
  <si>
    <t>2016-2018</t>
  </si>
  <si>
    <t>INSERIRE  IL LORDO ANNUO DA CEDOLINO, LA PERCENTUALE DI DECURTAZIONE E L'IRPEF MEDIA DA CEDOLINO</t>
  </si>
  <si>
    <t>PERCENTUALI DI DECURTAZIONE</t>
  </si>
  <si>
    <t>IRPEF MEDIA %</t>
  </si>
  <si>
    <t>CALCOLATORE</t>
  </si>
  <si>
    <t>2010-2012</t>
  </si>
  <si>
    <t>Età/Anno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</si>
</sst>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b/>
      <sz val="12"/>
      <color rgb="FF3F3F3F"/>
      <name val="Calibri"/>
      <family val="2"/>
      <scheme val="minor"/>
    </font>
    <font>
      <b/>
      <sz val="22"/>
      <color theme="1"/>
      <name val="Calibri"/>
      <scheme val="minor"/>
    </font>
    <font>
      <sz val="22"/>
      <color theme="1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2" borderId="20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10" fontId="6" fillId="4" borderId="10" xfId="0" applyNumberFormat="1" applyFont="1" applyFill="1" applyBorder="1" applyAlignment="1">
      <alignment horizontal="center" vertical="center"/>
    </xf>
    <xf numFmtId="10" fontId="6" fillId="4" borderId="11" xfId="0" applyNumberFormat="1" applyFont="1" applyFill="1" applyBorder="1" applyAlignment="1">
      <alignment horizontal="center" vertical="center"/>
    </xf>
    <xf numFmtId="10" fontId="6" fillId="4" borderId="7" xfId="0" applyNumberFormat="1" applyFont="1" applyFill="1" applyBorder="1" applyAlignment="1">
      <alignment horizontal="center" vertical="center"/>
    </xf>
    <xf numFmtId="10" fontId="6" fillId="4" borderId="9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10" fontId="6" fillId="4" borderId="22" xfId="0" applyNumberFormat="1" applyFont="1" applyFill="1" applyBorder="1" applyAlignment="1">
      <alignment horizontal="center" vertical="center"/>
    </xf>
    <xf numFmtId="10" fontId="6" fillId="4" borderId="23" xfId="0" applyNumberFormat="1" applyFont="1" applyFill="1" applyBorder="1" applyAlignment="1">
      <alignment horizontal="center" vertical="center"/>
    </xf>
    <xf numFmtId="10" fontId="8" fillId="4" borderId="20" xfId="11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7" fillId="4" borderId="17" xfId="0" applyNumberFormat="1" applyFont="1" applyFill="1" applyBorder="1" applyAlignment="1">
      <alignment horizontal="center" vertical="center"/>
    </xf>
    <xf numFmtId="10" fontId="7" fillId="4" borderId="18" xfId="0" applyNumberFormat="1" applyFont="1" applyFill="1" applyBorder="1" applyAlignment="1">
      <alignment horizontal="center" vertical="center"/>
    </xf>
    <xf numFmtId="10" fontId="7" fillId="4" borderId="19" xfId="0" applyNumberFormat="1" applyFont="1" applyFill="1" applyBorder="1" applyAlignment="1">
      <alignment horizontal="center" vertical="center"/>
    </xf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2" builtinId="8" hidden="1"/>
    <cellStyle name="Collegamento ipertestuale" xfId="14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3" builtinId="9" hidden="1"/>
    <cellStyle name="Collegamento visitato" xfId="15" builtinId="9" hidden="1"/>
    <cellStyle name="Normale" xfId="0" builtinId="0"/>
    <cellStyle name="Output" xfId="11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showRuler="0" zoomScale="150" zoomScaleNormal="150" zoomScalePageLayoutView="150" workbookViewId="0">
      <selection activeCell="B18" sqref="A1:J18"/>
    </sheetView>
  </sheetViews>
  <sheetFormatPr baseColWidth="10" defaultRowHeight="15" x14ac:dyDescent="0"/>
  <cols>
    <col min="1" max="1" width="10.5" bestFit="1" customWidth="1"/>
    <col min="2" max="10" width="14.1640625" customWidth="1"/>
  </cols>
  <sheetData>
    <row r="1" spans="1:10" ht="43" customHeight="1" thickBot="1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7" customHeight="1">
      <c r="B2" s="2" t="s">
        <v>0</v>
      </c>
      <c r="C2" s="3" t="s">
        <v>1</v>
      </c>
      <c r="D2" s="4" t="s">
        <v>4</v>
      </c>
      <c r="E2" s="5" t="s">
        <v>2</v>
      </c>
      <c r="F2" s="5" t="s">
        <v>11</v>
      </c>
      <c r="G2" s="5" t="s">
        <v>5</v>
      </c>
      <c r="H2" s="6" t="s">
        <v>3</v>
      </c>
      <c r="I2" s="7" t="s">
        <v>6</v>
      </c>
    </row>
    <row r="3" spans="1:10" ht="24" customHeight="1" thickBot="1">
      <c r="B3" s="8">
        <v>100000</v>
      </c>
      <c r="C3" s="9">
        <v>14.79</v>
      </c>
      <c r="D3" s="10">
        <f>(B3*C3)/100</f>
        <v>14790</v>
      </c>
      <c r="E3" s="10">
        <f>(B3-D3)</f>
        <v>85210</v>
      </c>
      <c r="F3" s="11">
        <v>35</v>
      </c>
      <c r="G3" s="10">
        <f>(E3*F3)/100</f>
        <v>29823.5</v>
      </c>
      <c r="H3" s="10">
        <f>(E3-G3)</f>
        <v>55386.5</v>
      </c>
      <c r="I3" s="12">
        <f>(H3/13)</f>
        <v>4260.5</v>
      </c>
    </row>
    <row r="5" spans="1:10" ht="18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6" thickBot="1"/>
    <row r="7" spans="1:10" ht="34" customHeight="1" thickBot="1">
      <c r="A7" s="13" t="s">
        <v>14</v>
      </c>
      <c r="B7" s="23">
        <v>1980</v>
      </c>
      <c r="C7" s="14">
        <v>1985</v>
      </c>
      <c r="D7" s="14">
        <v>1990</v>
      </c>
      <c r="E7" s="14">
        <v>1995</v>
      </c>
      <c r="F7" s="14">
        <v>2000</v>
      </c>
      <c r="G7" s="14">
        <v>2005</v>
      </c>
      <c r="H7" s="14" t="s">
        <v>13</v>
      </c>
      <c r="I7" s="14" t="s">
        <v>7</v>
      </c>
      <c r="J7" s="15" t="s">
        <v>8</v>
      </c>
    </row>
    <row r="8" spans="1:10" ht="18">
      <c r="A8" s="16">
        <v>57</v>
      </c>
      <c r="B8" s="24">
        <v>0.19919999999999999</v>
      </c>
      <c r="C8" s="19">
        <v>0.20150000000000001</v>
      </c>
      <c r="D8" s="19">
        <v>0.21149999999999999</v>
      </c>
      <c r="E8" s="19">
        <v>0.22600000000000001</v>
      </c>
      <c r="F8" s="19">
        <v>0.2014</v>
      </c>
      <c r="G8" s="19">
        <v>0.21229999999999999</v>
      </c>
      <c r="H8" s="19">
        <v>0.22489999999999999</v>
      </c>
      <c r="I8" s="19">
        <v>0.23150000000000001</v>
      </c>
      <c r="J8" s="20">
        <v>0.24010000000000001</v>
      </c>
    </row>
    <row r="9" spans="1:10" ht="18">
      <c r="A9" s="17">
        <v>58</v>
      </c>
      <c r="B9" s="25">
        <v>0.1754</v>
      </c>
      <c r="C9" s="21">
        <v>0.17780000000000001</v>
      </c>
      <c r="D9" s="21">
        <v>0.18809999999999999</v>
      </c>
      <c r="E9" s="21">
        <v>0.2031</v>
      </c>
      <c r="F9" s="21">
        <v>0.1817</v>
      </c>
      <c r="G9" s="21">
        <v>0.1928</v>
      </c>
      <c r="H9" s="21">
        <v>0.20580000000000001</v>
      </c>
      <c r="I9" s="21">
        <v>0.21249999999999999</v>
      </c>
      <c r="J9" s="22">
        <v>0.2213</v>
      </c>
    </row>
    <row r="10" spans="1:10" ht="18">
      <c r="A10" s="17">
        <v>59</v>
      </c>
      <c r="B10" s="25">
        <v>0.15060000000000001</v>
      </c>
      <c r="C10" s="21">
        <v>0.15310000000000001</v>
      </c>
      <c r="D10" s="21">
        <v>0.16370000000000001</v>
      </c>
      <c r="E10" s="21">
        <v>0.17910000000000001</v>
      </c>
      <c r="F10" s="21">
        <v>0.1608</v>
      </c>
      <c r="G10" s="21">
        <v>0.17219999999999999</v>
      </c>
      <c r="H10" s="21">
        <v>0.1855</v>
      </c>
      <c r="I10" s="21">
        <v>0.19239999999999999</v>
      </c>
      <c r="J10" s="22">
        <v>0.2014</v>
      </c>
    </row>
    <row r="11" spans="1:10" ht="18">
      <c r="A11" s="17">
        <v>60</v>
      </c>
      <c r="B11" s="25">
        <v>0.124</v>
      </c>
      <c r="C11" s="21">
        <v>0.1265</v>
      </c>
      <c r="D11" s="21">
        <v>0.13750000000000001</v>
      </c>
      <c r="E11" s="21">
        <v>0.15340000000000001</v>
      </c>
      <c r="F11" s="21">
        <v>0.13830000000000001</v>
      </c>
      <c r="G11" s="21">
        <v>0.15</v>
      </c>
      <c r="H11" s="21">
        <v>0.16370000000000001</v>
      </c>
      <c r="I11" s="21">
        <v>0.17080000000000001</v>
      </c>
      <c r="J11" s="22">
        <v>0.18</v>
      </c>
    </row>
    <row r="12" spans="1:10" ht="18">
      <c r="A12" s="17">
        <v>61</v>
      </c>
      <c r="B12" s="25">
        <v>9.5699999999999993E-2</v>
      </c>
      <c r="C12" s="21">
        <v>9.8299999999999998E-2</v>
      </c>
      <c r="D12" s="21">
        <v>0.1096</v>
      </c>
      <c r="E12" s="21">
        <v>0.126</v>
      </c>
      <c r="F12" s="21">
        <v>0.11459999999999999</v>
      </c>
      <c r="G12" s="21">
        <v>0.12659999999999999</v>
      </c>
      <c r="H12" s="21">
        <v>0.1406</v>
      </c>
      <c r="I12" s="26">
        <v>0.1479</v>
      </c>
      <c r="J12" s="22">
        <v>0.15740000000000001</v>
      </c>
    </row>
    <row r="13" spans="1:10" ht="18">
      <c r="A13" s="17">
        <v>62</v>
      </c>
      <c r="B13" s="25">
        <v>6.4500000000000002E-2</v>
      </c>
      <c r="C13" s="21">
        <v>6.7199999999999996E-2</v>
      </c>
      <c r="D13" s="21">
        <v>7.8899999999999998E-2</v>
      </c>
      <c r="E13" s="21">
        <v>9.5799999999999996E-2</v>
      </c>
      <c r="F13" s="21">
        <v>8.9300000000000004E-2</v>
      </c>
      <c r="G13" s="21">
        <v>0.1017</v>
      </c>
      <c r="H13" s="21">
        <v>0.11609999999999999</v>
      </c>
      <c r="I13" s="21">
        <v>0.1236</v>
      </c>
      <c r="J13" s="22">
        <v>0.1333</v>
      </c>
    </row>
    <row r="14" spans="1:10" ht="18">
      <c r="A14" s="17">
        <v>63</v>
      </c>
      <c r="B14" s="25">
        <v>3.1899999999999998E-2</v>
      </c>
      <c r="C14" s="21">
        <v>3.4700000000000002E-2</v>
      </c>
      <c r="D14" s="21">
        <v>4.6800000000000001E-2</v>
      </c>
      <c r="E14" s="21">
        <v>6.4399999999999999E-2</v>
      </c>
      <c r="F14" s="21">
        <v>6.2300000000000001E-2</v>
      </c>
      <c r="G14" s="21">
        <v>7.4999999999999997E-2</v>
      </c>
      <c r="H14" s="21">
        <v>8.9899999999999994E-2</v>
      </c>
      <c r="I14" s="21">
        <v>9.7600000000000006E-2</v>
      </c>
      <c r="J14" s="22">
        <v>0.1076</v>
      </c>
    </row>
    <row r="15" spans="1:10" ht="18">
      <c r="A15" s="17">
        <v>64</v>
      </c>
      <c r="B15" s="25"/>
      <c r="C15" s="21"/>
      <c r="D15" s="21">
        <v>1.2500000000000001E-2</v>
      </c>
      <c r="E15" s="21">
        <v>3.0700000000000002E-2</v>
      </c>
      <c r="F15" s="21">
        <v>3.3599999999999998E-2</v>
      </c>
      <c r="G15" s="21">
        <v>4.6699999999999998E-2</v>
      </c>
      <c r="H15" s="21">
        <v>6.2E-2</v>
      </c>
      <c r="I15" s="21">
        <v>6.9900000000000004E-2</v>
      </c>
      <c r="J15" s="22">
        <v>8.0299999999999996E-2</v>
      </c>
    </row>
    <row r="16" spans="1:10" ht="18">
      <c r="A16" s="17">
        <v>65</v>
      </c>
      <c r="B16" s="25"/>
      <c r="C16" s="21"/>
      <c r="D16" s="21"/>
      <c r="E16" s="21"/>
      <c r="F16" s="21">
        <v>2.8E-3</v>
      </c>
      <c r="G16" s="21">
        <v>1.6299999999999999E-2</v>
      </c>
      <c r="H16" s="21">
        <v>3.2099999999999997E-2</v>
      </c>
      <c r="I16" s="21">
        <v>4.0300000000000002E-2</v>
      </c>
      <c r="J16" s="22">
        <v>5.0999999999999997E-2</v>
      </c>
    </row>
    <row r="17" spans="1:10" ht="18">
      <c r="A17" s="17">
        <v>66</v>
      </c>
      <c r="B17" s="25"/>
      <c r="C17" s="21"/>
      <c r="D17" s="21"/>
      <c r="E17" s="21"/>
      <c r="F17" s="21"/>
      <c r="G17" s="21"/>
      <c r="H17" s="21"/>
      <c r="I17" s="21">
        <v>8.5000000000000006E-3</v>
      </c>
      <c r="J17" s="22">
        <v>1.95E-2</v>
      </c>
    </row>
    <row r="18" spans="1:10" ht="19" thickBot="1">
      <c r="A18" s="18">
        <v>67</v>
      </c>
      <c r="B18" s="30" t="s">
        <v>10</v>
      </c>
      <c r="C18" s="31"/>
      <c r="D18" s="31"/>
      <c r="E18" s="31"/>
      <c r="F18" s="31"/>
      <c r="G18" s="31"/>
      <c r="H18" s="31"/>
      <c r="I18" s="31"/>
      <c r="J18" s="32"/>
    </row>
    <row r="19" spans="1:10">
      <c r="A19" s="1"/>
    </row>
    <row r="20" spans="1:10">
      <c r="A20" s="1"/>
    </row>
    <row r="21" spans="1:10">
      <c r="A21" s="1"/>
    </row>
    <row r="22" spans="1:10">
      <c r="A22" s="1"/>
    </row>
    <row r="23" spans="1:10">
      <c r="A23" s="1"/>
    </row>
    <row r="24" spans="1:10">
      <c r="A24" s="1"/>
    </row>
    <row r="25" spans="1:10">
      <c r="A25" s="1"/>
    </row>
    <row r="26" spans="1:10">
      <c r="A26" s="1"/>
    </row>
    <row r="27" spans="1:10">
      <c r="A27" s="1"/>
    </row>
    <row r="28" spans="1:10">
      <c r="A28" s="1"/>
    </row>
  </sheetData>
  <mergeCells count="3">
    <mergeCell ref="A5:J5"/>
    <mergeCell ref="A1:J1"/>
    <mergeCell ref="B18:J18"/>
  </mergeCells>
  <phoneticPr fontId="11" type="noConversion"/>
  <pageMargins left="0.2" right="0.2" top="0.41000000000000009" bottom="0.21" header="0.5" footer="0.10999999999999999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mencarelli</dc:creator>
  <cp:lastModifiedBy>...</cp:lastModifiedBy>
  <cp:lastPrinted>2018-08-14T15:38:43Z</cp:lastPrinted>
  <dcterms:created xsi:type="dcterms:W3CDTF">2018-08-13T21:45:39Z</dcterms:created>
  <dcterms:modified xsi:type="dcterms:W3CDTF">2018-08-14T15:39:11Z</dcterms:modified>
</cp:coreProperties>
</file>